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V22" i="2"/>
  <c r="V21"/>
  <c r="V20"/>
  <c r="V19"/>
  <c r="V18"/>
  <c r="V17"/>
  <c r="V16"/>
  <c r="V15"/>
  <c r="V14"/>
  <c r="V13"/>
  <c r="V12"/>
  <c r="V11"/>
  <c r="V10"/>
  <c r="V9"/>
  <c r="V8"/>
  <c r="V7"/>
  <c r="V6"/>
  <c r="V5"/>
  <c r="J14" i="1"/>
  <c r="I14"/>
  <c r="H14"/>
  <c r="G14"/>
  <c r="F14"/>
  <c r="V24" i="2" l="1"/>
</calcChain>
</file>

<file path=xl/sharedStrings.xml><?xml version="1.0" encoding="utf-8"?>
<sst xmlns="http://schemas.openxmlformats.org/spreadsheetml/2006/main" count="57" uniqueCount="57">
  <si>
    <t>Школа</t>
  </si>
  <si>
    <t>МБОУ СОШ с. Волчий  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</si>
  <si>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</si>
  <si>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</si>
  <si>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</si>
  <si>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</si>
  <si>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</si>
  <si>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</si>
  <si>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</si>
  <si>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</si>
  <si>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</si>
  <si>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</si>
  <si>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</si>
  <si>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</si>
  <si>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Обед</t>
  </si>
  <si>
    <t>закуска</t>
  </si>
  <si>
    <t>1 блюдо</t>
  </si>
  <si>
    <t xml:space="preserve">Суп рисовый с мясом </t>
  </si>
  <si>
    <t>200/20</t>
  </si>
  <si>
    <t>2 блюдо</t>
  </si>
  <si>
    <t>Гороховое  пюре</t>
  </si>
  <si>
    <t>гарнир</t>
  </si>
  <si>
    <t>Котлета паровая</t>
  </si>
  <si>
    <t>сладкое</t>
  </si>
  <si>
    <t>Какао  с  молоком</t>
  </si>
  <si>
    <t>хлеб черн.</t>
  </si>
  <si>
    <t xml:space="preserve">Хлеб </t>
  </si>
  <si>
    <t xml:space="preserve">ТАБЕЛЬ </t>
  </si>
  <si>
    <t>ПОСЕЩЕНИЯ</t>
  </si>
  <si>
    <t xml:space="preserve">   ЯНВАРЬ</t>
  </si>
  <si>
    <t>№</t>
  </si>
  <si>
    <t>Ф.И.</t>
  </si>
  <si>
    <t>цена</t>
  </si>
  <si>
    <t>пропуск</t>
  </si>
  <si>
    <t>к оплате</t>
  </si>
  <si>
    <t>оплата</t>
  </si>
  <si>
    <t>роспись</t>
  </si>
  <si>
    <t>Столярчук Даша</t>
  </si>
  <si>
    <t>Теряков Сергей</t>
  </si>
  <si>
    <t>Белова Таня</t>
  </si>
  <si>
    <t>Зимаков Сергей</t>
  </si>
  <si>
    <t>Легоньков Андрей</t>
  </si>
  <si>
    <t>Золотов Никита</t>
  </si>
  <si>
    <t>Кошелева Полина</t>
  </si>
  <si>
    <t>Стрельникова Надя</t>
  </si>
  <si>
    <t>Буянов Андрей</t>
  </si>
  <si>
    <t>Козина Ангелина</t>
  </si>
  <si>
    <t>Петрунина Лена</t>
  </si>
  <si>
    <t>Столярчука Артём</t>
  </si>
  <si>
    <t>Хамрина Настя</t>
  </si>
  <si>
    <t>Абрамова Лариса</t>
  </si>
  <si>
    <t>Кошелева Маша</t>
  </si>
  <si>
    <t>Зимакова Лена</t>
  </si>
  <si>
    <t>Попелыш Эльвира</t>
  </si>
  <si>
    <t>Ильин Костя</t>
  </si>
  <si>
    <t>итого :=</t>
  </si>
  <si>
    <t>28 сентября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</si>
</sst>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b/>
      <sz val="11"/>
      <color rgb="FF3F3F3F"/>
      <name val="Calibri"/>
      <charset val="204"/>
    </font>
    <font>
      <b/>
      <sz val="15"/>
      <color rgb="FF44546A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EEBF7"/>
        <bgColor rgb="FFDEEBF7"/>
      </patternFill>
    </fill>
    <fill>
      <patternFill patternType="solid">
        <fgColor rgb="FFF2F2F2"/>
        <bgColor rgb="FFF2F2F2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B9BD5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2" fillId="3" borderId="20" xfId="0" applyNumberFormat="1" applyFont="1" applyFill="1" applyBorder="1" applyAlignment="1" applyProtection="1"/>
    <xf numFmtId="0" fontId="3" fillId="4" borderId="21" xfId="0" applyNumberFormat="1" applyFont="1" applyFill="1" applyBorder="1" applyAlignment="1" applyProtection="1"/>
    <xf numFmtId="164" fontId="3" fillId="4" borderId="21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2" fontId="4" fillId="0" borderId="2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tabSelected="1" workbookViewId="0">
      <selection activeCell="G1" sqref="G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1" t="s">
        <v>1</v>
      </c>
      <c r="C1" s="42"/>
      <c r="D1" s="43"/>
      <c r="E1"/>
      <c r="F1" t="s">
        <v>2</v>
      </c>
      <c r="G1" t="s">
        <v>56</v>
      </c>
      <c r="H1"/>
      <c r="I1"/>
      <c r="J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9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12" t="s">
        <v>14</v>
      </c>
      <c r="B8" s="25" t="s">
        <v>15</v>
      </c>
      <c r="C8" s="26"/>
      <c r="D8" s="27"/>
      <c r="E8" s="28"/>
      <c r="F8" s="29"/>
      <c r="G8" s="28"/>
      <c r="H8" s="28"/>
      <c r="I8" s="28"/>
      <c r="J8" s="30"/>
    </row>
    <row r="9" spans="1:10">
      <c r="A9" s="12"/>
      <c r="B9" s="13" t="s">
        <v>16</v>
      </c>
      <c r="C9" s="14">
        <v>101</v>
      </c>
      <c r="D9" s="15" t="s">
        <v>17</v>
      </c>
      <c r="E9" s="16" t="s">
        <v>18</v>
      </c>
      <c r="F9" s="17">
        <v>18.649999999999999</v>
      </c>
      <c r="G9" s="16">
        <v>167</v>
      </c>
      <c r="H9" s="16">
        <v>1</v>
      </c>
      <c r="I9" s="16">
        <v>4</v>
      </c>
      <c r="J9" s="18">
        <v>8</v>
      </c>
    </row>
    <row r="10" spans="1:10">
      <c r="A10" s="12"/>
      <c r="B10" s="13" t="s">
        <v>19</v>
      </c>
      <c r="C10" s="14">
        <v>199</v>
      </c>
      <c r="D10" s="15" t="s">
        <v>20</v>
      </c>
      <c r="E10" s="16">
        <v>120</v>
      </c>
      <c r="F10" s="17">
        <v>2.9</v>
      </c>
      <c r="G10" s="16">
        <v>262.5</v>
      </c>
      <c r="H10" s="16">
        <v>8</v>
      </c>
      <c r="I10" s="16">
        <v>9</v>
      </c>
      <c r="J10" s="18">
        <v>37</v>
      </c>
    </row>
    <row r="11" spans="1:10">
      <c r="A11" s="12"/>
      <c r="B11" s="13" t="s">
        <v>21</v>
      </c>
      <c r="C11" s="14">
        <v>268</v>
      </c>
      <c r="D11" s="15" t="s">
        <v>22</v>
      </c>
      <c r="E11" s="16">
        <v>70</v>
      </c>
      <c r="F11" s="17">
        <v>25.48</v>
      </c>
      <c r="G11" s="16">
        <v>109</v>
      </c>
      <c r="H11" s="16">
        <v>58</v>
      </c>
      <c r="I11" s="16">
        <v>6</v>
      </c>
      <c r="J11" s="18">
        <v>8</v>
      </c>
    </row>
    <row r="12" spans="1:10">
      <c r="A12" s="12"/>
      <c r="B12" s="13" t="s">
        <v>23</v>
      </c>
      <c r="C12" s="14">
        <v>382</v>
      </c>
      <c r="D12" s="15" t="s">
        <v>24</v>
      </c>
      <c r="E12" s="16">
        <v>200</v>
      </c>
      <c r="F12" s="17">
        <v>8</v>
      </c>
      <c r="G12" s="16">
        <v>132</v>
      </c>
      <c r="H12" s="16">
        <v>1</v>
      </c>
      <c r="I12" s="16">
        <v>0</v>
      </c>
      <c r="J12" s="18">
        <v>32</v>
      </c>
    </row>
    <row r="13" spans="1:10">
      <c r="A13" s="12"/>
      <c r="B13" s="13" t="s">
        <v>25</v>
      </c>
      <c r="C13" s="14">
        <v>115</v>
      </c>
      <c r="D13" s="15" t="s">
        <v>26</v>
      </c>
      <c r="E13" s="16">
        <v>30</v>
      </c>
      <c r="F13" s="17">
        <v>1.57</v>
      </c>
      <c r="G13" s="16">
        <v>121</v>
      </c>
      <c r="H13" s="16">
        <v>4</v>
      </c>
      <c r="I13" s="16">
        <v>1</v>
      </c>
      <c r="J13" s="18">
        <v>23</v>
      </c>
    </row>
    <row r="14" spans="1:10">
      <c r="A14" s="12"/>
      <c r="B14" s="31"/>
      <c r="C14" s="31"/>
      <c r="D14" s="32"/>
      <c r="E14" s="33" t="s">
        <v>13</v>
      </c>
      <c r="F14" s="34">
        <f>F8+F9+F10+F11+F12+F13</f>
        <v>56.6</v>
      </c>
      <c r="G14" s="33">
        <f>G8+G9+G10+G12+G13</f>
        <v>682.5</v>
      </c>
      <c r="H14" s="33">
        <f>H8+H9+H10+H11+H12+H13</f>
        <v>72</v>
      </c>
      <c r="I14" s="33">
        <f>I8+I9+I10+I11+I13</f>
        <v>20</v>
      </c>
      <c r="J14" s="35">
        <f>J8+J9+J10+J11+J12+J13</f>
        <v>108</v>
      </c>
    </row>
    <row r="15" spans="1:10">
      <c r="A15" s="19"/>
      <c r="B15" s="20"/>
      <c r="C15" s="20"/>
      <c r="D15" s="21"/>
      <c r="E15" s="22"/>
      <c r="F15" s="23"/>
      <c r="G15" s="22"/>
      <c r="H15" s="22"/>
      <c r="I15" s="22"/>
      <c r="J15" s="24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4"/>
  <sheetViews>
    <sheetView workbookViewId="0">
      <selection activeCell="A3" sqref="A3:W4"/>
    </sheetView>
  </sheetViews>
  <sheetFormatPr defaultColWidth="9.140625" defaultRowHeight="15" customHeight="1"/>
  <cols>
    <col min="1" max="1" width="4.42578125" style="1" customWidth="1"/>
    <col min="2" max="2" width="17.5703125" style="1" customWidth="1"/>
    <col min="3" max="3" width="9.140625" style="1" bestFit="1" customWidth="1"/>
    <col min="4" max="4" width="3.140625" style="1" customWidth="1"/>
    <col min="5" max="5" width="3.28515625" style="1" customWidth="1"/>
    <col min="6" max="6" width="3.140625" style="1" customWidth="1"/>
    <col min="7" max="9" width="3" style="1" customWidth="1"/>
    <col min="10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16" width="3" style="1" customWidth="1"/>
    <col min="17" max="17" width="2.85546875" style="1" customWidth="1"/>
    <col min="18" max="18" width="3" style="1" customWidth="1"/>
    <col min="19" max="19" width="3.140625" style="1" customWidth="1"/>
    <col min="20" max="20" width="15" style="1" customWidth="1"/>
    <col min="21" max="21" width="8.28515625" style="1" customWidth="1"/>
    <col min="22" max="22" width="12.7109375" style="1" customWidth="1"/>
    <col min="23" max="23" width="9.42578125" style="1" customWidth="1"/>
  </cols>
  <sheetData>
    <row r="3" spans="1:23">
      <c r="A3" s="36"/>
      <c r="B3" s="36" t="s">
        <v>27</v>
      </c>
      <c r="C3" s="36" t="s">
        <v>28</v>
      </c>
      <c r="D3" s="36"/>
      <c r="E3" s="36"/>
      <c r="F3" s="36"/>
      <c r="G3" s="36"/>
      <c r="H3" s="36"/>
      <c r="I3" s="36" t="s">
        <v>29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>
      <c r="A4" s="36" t="s">
        <v>30</v>
      </c>
      <c r="B4" s="36" t="s">
        <v>31</v>
      </c>
      <c r="C4" s="36" t="s">
        <v>32</v>
      </c>
      <c r="D4" s="36">
        <v>10</v>
      </c>
      <c r="E4" s="36">
        <v>11</v>
      </c>
      <c r="F4" s="36">
        <v>12</v>
      </c>
      <c r="G4" s="36">
        <v>13</v>
      </c>
      <c r="H4" s="36">
        <v>14</v>
      </c>
      <c r="I4" s="36">
        <v>17</v>
      </c>
      <c r="J4" s="36">
        <v>18</v>
      </c>
      <c r="K4" s="36">
        <v>19</v>
      </c>
      <c r="L4" s="36">
        <v>20</v>
      </c>
      <c r="M4" s="36">
        <v>21</v>
      </c>
      <c r="N4" s="36">
        <v>24</v>
      </c>
      <c r="O4" s="36">
        <v>25</v>
      </c>
      <c r="P4" s="36">
        <v>26</v>
      </c>
      <c r="Q4" s="36">
        <v>27</v>
      </c>
      <c r="R4" s="36">
        <v>28</v>
      </c>
      <c r="S4" s="36">
        <v>31</v>
      </c>
      <c r="T4" s="36" t="s">
        <v>33</v>
      </c>
      <c r="U4" s="36" t="s">
        <v>34</v>
      </c>
      <c r="V4" s="36" t="s">
        <v>35</v>
      </c>
      <c r="W4" s="36" t="s">
        <v>36</v>
      </c>
    </row>
    <row r="5" spans="1:23">
      <c r="A5" s="37">
        <v>1</v>
      </c>
      <c r="B5" s="37" t="s">
        <v>37</v>
      </c>
      <c r="C5" s="38">
        <v>50</v>
      </c>
      <c r="D5" s="37">
        <v>1</v>
      </c>
      <c r="E5" s="37">
        <v>1</v>
      </c>
      <c r="F5" s="37">
        <v>1</v>
      </c>
      <c r="G5" s="37">
        <v>1</v>
      </c>
      <c r="H5" s="37">
        <v>0</v>
      </c>
      <c r="I5" s="37">
        <v>1</v>
      </c>
      <c r="J5" s="37">
        <v>1</v>
      </c>
      <c r="K5" s="37">
        <v>1</v>
      </c>
      <c r="L5" s="37">
        <v>1</v>
      </c>
      <c r="M5" s="37">
        <v>1</v>
      </c>
      <c r="N5" s="37">
        <v>1</v>
      </c>
      <c r="O5" s="37">
        <v>1</v>
      </c>
      <c r="P5" s="37">
        <v>1</v>
      </c>
      <c r="Q5" s="37">
        <v>1</v>
      </c>
      <c r="R5" s="37">
        <v>1</v>
      </c>
      <c r="S5" s="37">
        <v>1</v>
      </c>
      <c r="T5" s="37">
        <v>1</v>
      </c>
      <c r="U5" s="37">
        <v>15</v>
      </c>
      <c r="V5" s="38">
        <f t="shared" ref="V5:V22" si="0">C5*U5</f>
        <v>750</v>
      </c>
      <c r="W5" s="37"/>
    </row>
    <row r="6" spans="1:23">
      <c r="A6" s="37">
        <v>2</v>
      </c>
      <c r="B6" s="37" t="s">
        <v>38</v>
      </c>
      <c r="C6" s="38">
        <v>50</v>
      </c>
      <c r="D6" s="37">
        <v>1</v>
      </c>
      <c r="E6" s="37">
        <v>1</v>
      </c>
      <c r="F6" s="37">
        <v>0</v>
      </c>
      <c r="G6" s="37">
        <v>1</v>
      </c>
      <c r="H6" s="37">
        <v>1</v>
      </c>
      <c r="I6" s="37">
        <v>1</v>
      </c>
      <c r="J6" s="37">
        <v>1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1</v>
      </c>
      <c r="Q6" s="37">
        <v>1</v>
      </c>
      <c r="R6" s="37">
        <v>1</v>
      </c>
      <c r="S6" s="37">
        <v>1</v>
      </c>
      <c r="T6" s="37">
        <v>6</v>
      </c>
      <c r="U6" s="37">
        <v>10</v>
      </c>
      <c r="V6" s="38">
        <f t="shared" si="0"/>
        <v>500</v>
      </c>
      <c r="W6" s="37"/>
    </row>
    <row r="7" spans="1:23">
      <c r="A7" s="37">
        <v>3</v>
      </c>
      <c r="B7" s="37" t="s">
        <v>39</v>
      </c>
      <c r="C7" s="38">
        <v>50</v>
      </c>
      <c r="D7" s="37">
        <v>1</v>
      </c>
      <c r="E7" s="37">
        <v>1</v>
      </c>
      <c r="F7" s="37">
        <v>1</v>
      </c>
      <c r="G7" s="37">
        <v>1</v>
      </c>
      <c r="H7" s="37">
        <v>0</v>
      </c>
      <c r="I7" s="37">
        <v>0</v>
      </c>
      <c r="J7" s="37">
        <v>0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3</v>
      </c>
      <c r="U7" s="37">
        <v>13</v>
      </c>
      <c r="V7" s="38">
        <f t="shared" si="0"/>
        <v>650</v>
      </c>
      <c r="W7" s="37"/>
    </row>
    <row r="8" spans="1:23">
      <c r="A8" s="37">
        <v>4</v>
      </c>
      <c r="B8" s="37" t="s">
        <v>40</v>
      </c>
      <c r="C8" s="38">
        <v>50</v>
      </c>
      <c r="D8" s="37">
        <v>1</v>
      </c>
      <c r="E8" s="37">
        <v>1</v>
      </c>
      <c r="F8" s="37">
        <v>1</v>
      </c>
      <c r="G8" s="37">
        <v>1</v>
      </c>
      <c r="H8" s="37">
        <v>0</v>
      </c>
      <c r="I8" s="37">
        <v>0</v>
      </c>
      <c r="J8" s="37">
        <v>1</v>
      </c>
      <c r="K8" s="37">
        <v>1</v>
      </c>
      <c r="L8" s="37">
        <v>1</v>
      </c>
      <c r="M8" s="37">
        <v>1</v>
      </c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7">
        <v>1</v>
      </c>
      <c r="T8" s="37">
        <v>2</v>
      </c>
      <c r="U8" s="37">
        <v>14</v>
      </c>
      <c r="V8" s="38">
        <f t="shared" si="0"/>
        <v>700</v>
      </c>
      <c r="W8" s="37"/>
    </row>
    <row r="9" spans="1:23">
      <c r="A9" s="37">
        <v>5</v>
      </c>
      <c r="B9" s="37" t="s">
        <v>41</v>
      </c>
      <c r="C9" s="38">
        <v>50</v>
      </c>
      <c r="D9" s="37">
        <v>1</v>
      </c>
      <c r="E9" s="37">
        <v>1</v>
      </c>
      <c r="F9" s="37">
        <v>1</v>
      </c>
      <c r="G9" s="37">
        <v>1</v>
      </c>
      <c r="H9" s="37">
        <v>1</v>
      </c>
      <c r="I9" s="37">
        <v>1</v>
      </c>
      <c r="J9" s="37">
        <v>1</v>
      </c>
      <c r="K9" s="37">
        <v>1</v>
      </c>
      <c r="L9" s="37">
        <v>1</v>
      </c>
      <c r="M9" s="37">
        <v>1</v>
      </c>
      <c r="N9" s="37">
        <v>1</v>
      </c>
      <c r="O9" s="37">
        <v>1</v>
      </c>
      <c r="P9" s="37">
        <v>1</v>
      </c>
      <c r="Q9" s="37">
        <v>1</v>
      </c>
      <c r="R9" s="37">
        <v>1</v>
      </c>
      <c r="S9" s="37">
        <v>1</v>
      </c>
      <c r="T9" s="37">
        <v>0</v>
      </c>
      <c r="U9" s="37">
        <v>16</v>
      </c>
      <c r="V9" s="38">
        <f t="shared" si="0"/>
        <v>800</v>
      </c>
      <c r="W9" s="37"/>
    </row>
    <row r="10" spans="1:23">
      <c r="A10" s="37">
        <v>6</v>
      </c>
      <c r="B10" s="37" t="s">
        <v>42</v>
      </c>
      <c r="C10" s="38">
        <v>50</v>
      </c>
      <c r="D10" s="37">
        <v>1</v>
      </c>
      <c r="E10" s="37">
        <v>1</v>
      </c>
      <c r="F10" s="37">
        <v>1</v>
      </c>
      <c r="G10" s="37">
        <v>1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0</v>
      </c>
      <c r="R10" s="37">
        <v>1</v>
      </c>
      <c r="S10" s="37">
        <v>1</v>
      </c>
      <c r="T10" s="37">
        <v>1</v>
      </c>
      <c r="U10" s="37">
        <v>15</v>
      </c>
      <c r="V10" s="38">
        <f t="shared" si="0"/>
        <v>750</v>
      </c>
      <c r="W10" s="37"/>
    </row>
    <row r="11" spans="1:23">
      <c r="A11" s="37">
        <v>7</v>
      </c>
      <c r="B11" s="37" t="s">
        <v>43</v>
      </c>
      <c r="C11" s="38">
        <v>50</v>
      </c>
      <c r="D11" s="37">
        <v>1</v>
      </c>
      <c r="E11" s="37">
        <v>1</v>
      </c>
      <c r="F11" s="37">
        <v>1</v>
      </c>
      <c r="G11" s="37">
        <v>1</v>
      </c>
      <c r="H11" s="37">
        <v>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1</v>
      </c>
      <c r="T11" s="37">
        <v>5</v>
      </c>
      <c r="U11" s="37">
        <v>11</v>
      </c>
      <c r="V11" s="38">
        <f t="shared" si="0"/>
        <v>550</v>
      </c>
      <c r="W11" s="37"/>
    </row>
    <row r="12" spans="1:23">
      <c r="A12" s="37">
        <v>8</v>
      </c>
      <c r="B12" s="37" t="s">
        <v>44</v>
      </c>
      <c r="C12" s="38">
        <v>50</v>
      </c>
      <c r="D12" s="37">
        <v>1</v>
      </c>
      <c r="E12" s="37">
        <v>1</v>
      </c>
      <c r="F12" s="37">
        <v>1</v>
      </c>
      <c r="G12" s="37">
        <v>0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  <c r="M12" s="37">
        <v>0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0</v>
      </c>
      <c r="T12" s="37">
        <v>8</v>
      </c>
      <c r="U12" s="37">
        <v>8</v>
      </c>
      <c r="V12" s="38">
        <f t="shared" si="0"/>
        <v>400</v>
      </c>
      <c r="W12" s="37"/>
    </row>
    <row r="13" spans="1:23">
      <c r="A13" s="37">
        <v>9</v>
      </c>
      <c r="B13" s="37" t="s">
        <v>45</v>
      </c>
      <c r="C13" s="38">
        <v>50</v>
      </c>
      <c r="D13" s="37">
        <v>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>
        <v>0</v>
      </c>
      <c r="T13" s="37">
        <v>1</v>
      </c>
      <c r="U13" s="37">
        <v>15</v>
      </c>
      <c r="V13" s="38">
        <f t="shared" si="0"/>
        <v>750</v>
      </c>
      <c r="W13" s="37"/>
    </row>
    <row r="14" spans="1:23">
      <c r="A14" s="37">
        <v>10</v>
      </c>
      <c r="B14" s="37" t="s">
        <v>46</v>
      </c>
      <c r="C14" s="38">
        <v>50</v>
      </c>
      <c r="D14" s="37">
        <v>0</v>
      </c>
      <c r="E14" s="37">
        <v>0</v>
      </c>
      <c r="F14" s="37">
        <v>0</v>
      </c>
      <c r="G14" s="37">
        <v>0</v>
      </c>
      <c r="H14" s="37">
        <v>1</v>
      </c>
      <c r="I14" s="37">
        <v>1</v>
      </c>
      <c r="J14" s="37">
        <v>1</v>
      </c>
      <c r="K14" s="37">
        <v>1</v>
      </c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37">
        <v>1</v>
      </c>
      <c r="S14" s="37">
        <v>1</v>
      </c>
      <c r="T14" s="37">
        <v>4</v>
      </c>
      <c r="U14" s="37">
        <v>12</v>
      </c>
      <c r="V14" s="38">
        <f t="shared" si="0"/>
        <v>600</v>
      </c>
      <c r="W14" s="37"/>
    </row>
    <row r="15" spans="1:23">
      <c r="A15" s="37">
        <v>11</v>
      </c>
      <c r="B15" s="37" t="s">
        <v>47</v>
      </c>
      <c r="C15" s="38">
        <v>50</v>
      </c>
      <c r="D15" s="37">
        <v>1</v>
      </c>
      <c r="E15" s="37">
        <v>1</v>
      </c>
      <c r="F15" s="37">
        <v>1</v>
      </c>
      <c r="G15" s="37">
        <v>1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 s="37">
        <v>1</v>
      </c>
      <c r="N15" s="37">
        <v>1</v>
      </c>
      <c r="O15" s="37">
        <v>1</v>
      </c>
      <c r="P15" s="37">
        <v>1</v>
      </c>
      <c r="Q15" s="37">
        <v>1</v>
      </c>
      <c r="R15" s="37">
        <v>1</v>
      </c>
      <c r="S15" s="37">
        <v>1</v>
      </c>
      <c r="T15" s="37">
        <v>0</v>
      </c>
      <c r="U15" s="37">
        <v>16</v>
      </c>
      <c r="V15" s="38">
        <f t="shared" si="0"/>
        <v>800</v>
      </c>
      <c r="W15" s="37"/>
    </row>
    <row r="16" spans="1:23">
      <c r="A16" s="37">
        <v>12</v>
      </c>
      <c r="B16" s="37" t="s">
        <v>48</v>
      </c>
      <c r="C16" s="38">
        <v>50</v>
      </c>
      <c r="D16" s="37">
        <v>1</v>
      </c>
      <c r="E16" s="37">
        <v>1</v>
      </c>
      <c r="F16" s="37">
        <v>1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0</v>
      </c>
      <c r="U16" s="37">
        <v>16</v>
      </c>
      <c r="V16" s="38">
        <f t="shared" si="0"/>
        <v>800</v>
      </c>
      <c r="W16" s="37"/>
    </row>
    <row r="17" spans="1:23">
      <c r="A17" s="37">
        <v>13</v>
      </c>
      <c r="B17" s="37" t="s">
        <v>49</v>
      </c>
      <c r="C17" s="38">
        <v>50</v>
      </c>
      <c r="D17" s="37">
        <v>1</v>
      </c>
      <c r="E17" s="37">
        <v>1</v>
      </c>
      <c r="F17" s="37">
        <v>1</v>
      </c>
      <c r="G17" s="37">
        <v>1</v>
      </c>
      <c r="H17" s="37">
        <v>0</v>
      </c>
      <c r="I17" s="37">
        <v>0</v>
      </c>
      <c r="J17" s="37">
        <v>1</v>
      </c>
      <c r="K17" s="37">
        <v>1</v>
      </c>
      <c r="L17" s="37">
        <v>1</v>
      </c>
      <c r="M17" s="37">
        <v>1</v>
      </c>
      <c r="N17" s="37">
        <v>1</v>
      </c>
      <c r="O17" s="37">
        <v>1</v>
      </c>
      <c r="P17" s="37">
        <v>0</v>
      </c>
      <c r="Q17" s="37">
        <v>1</v>
      </c>
      <c r="R17" s="37">
        <v>1</v>
      </c>
      <c r="S17" s="37">
        <v>1</v>
      </c>
      <c r="T17" s="37">
        <v>3</v>
      </c>
      <c r="U17" s="37">
        <v>13</v>
      </c>
      <c r="V17" s="38">
        <f t="shared" si="0"/>
        <v>650</v>
      </c>
      <c r="W17" s="37"/>
    </row>
    <row r="18" spans="1:23">
      <c r="A18" s="37">
        <v>14</v>
      </c>
      <c r="B18" s="37" t="s">
        <v>50</v>
      </c>
      <c r="C18" s="38">
        <v>50</v>
      </c>
      <c r="D18" s="37">
        <v>0</v>
      </c>
      <c r="E18" s="37">
        <v>0</v>
      </c>
      <c r="F18" s="37">
        <v>1</v>
      </c>
      <c r="G18" s="37">
        <v>1</v>
      </c>
      <c r="H18" s="37">
        <v>1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1</v>
      </c>
      <c r="T18" s="37">
        <v>12</v>
      </c>
      <c r="U18" s="37">
        <v>4</v>
      </c>
      <c r="V18" s="38">
        <f t="shared" si="0"/>
        <v>200</v>
      </c>
      <c r="W18" s="37"/>
    </row>
    <row r="19" spans="1:23">
      <c r="A19" s="37">
        <v>15</v>
      </c>
      <c r="B19" s="37" t="s">
        <v>51</v>
      </c>
      <c r="C19" s="38">
        <v>50</v>
      </c>
      <c r="D19" s="37">
        <v>1</v>
      </c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7">
        <v>0</v>
      </c>
      <c r="K19" s="37">
        <v>1</v>
      </c>
      <c r="L19" s="37">
        <v>1</v>
      </c>
      <c r="M19" s="37">
        <v>0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7">
        <v>1</v>
      </c>
      <c r="T19" s="37">
        <v>2</v>
      </c>
      <c r="U19" s="37">
        <v>14</v>
      </c>
      <c r="V19" s="38">
        <f t="shared" si="0"/>
        <v>700</v>
      </c>
      <c r="W19" s="37"/>
    </row>
    <row r="20" spans="1:23">
      <c r="A20" s="37">
        <v>16</v>
      </c>
      <c r="B20" s="37" t="s">
        <v>52</v>
      </c>
      <c r="C20" s="38">
        <v>50</v>
      </c>
      <c r="D20" s="37">
        <v>1</v>
      </c>
      <c r="E20" s="37">
        <v>1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 s="37">
        <v>1</v>
      </c>
      <c r="N20" s="37">
        <v>1</v>
      </c>
      <c r="O20" s="37">
        <v>1</v>
      </c>
      <c r="P20" s="37">
        <v>1</v>
      </c>
      <c r="Q20" s="37">
        <v>1</v>
      </c>
      <c r="R20" s="37">
        <v>1</v>
      </c>
      <c r="S20" s="37">
        <v>0</v>
      </c>
      <c r="T20" s="37">
        <v>1</v>
      </c>
      <c r="U20" s="37">
        <v>15</v>
      </c>
      <c r="V20" s="38">
        <f t="shared" si="0"/>
        <v>750</v>
      </c>
      <c r="W20" s="37"/>
    </row>
    <row r="21" spans="1:23">
      <c r="A21" s="37">
        <v>17</v>
      </c>
      <c r="B21" s="37" t="s">
        <v>53</v>
      </c>
      <c r="C21" s="38">
        <v>50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1</v>
      </c>
      <c r="K21" s="37">
        <v>1</v>
      </c>
      <c r="L21" s="37">
        <v>1</v>
      </c>
      <c r="M21" s="37">
        <v>1</v>
      </c>
      <c r="N21" s="37">
        <v>1</v>
      </c>
      <c r="O21" s="37">
        <v>1</v>
      </c>
      <c r="P21" s="37">
        <v>1</v>
      </c>
      <c r="Q21" s="37">
        <v>1</v>
      </c>
      <c r="R21" s="37">
        <v>1</v>
      </c>
      <c r="S21" s="37">
        <v>1</v>
      </c>
      <c r="T21" s="37">
        <v>5</v>
      </c>
      <c r="U21" s="37">
        <v>11</v>
      </c>
      <c r="V21" s="38">
        <f t="shared" si="0"/>
        <v>550</v>
      </c>
      <c r="W21" s="37"/>
    </row>
    <row r="22" spans="1:23">
      <c r="A22" s="37">
        <v>18</v>
      </c>
      <c r="B22" s="37" t="s">
        <v>54</v>
      </c>
      <c r="C22" s="38">
        <v>50</v>
      </c>
      <c r="D22" s="37">
        <v>0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0</v>
      </c>
      <c r="K22" s="37">
        <v>0</v>
      </c>
      <c r="L22" s="37">
        <v>1</v>
      </c>
      <c r="M22" s="37">
        <v>1</v>
      </c>
      <c r="N22" s="37">
        <v>1</v>
      </c>
      <c r="O22" s="37">
        <v>1</v>
      </c>
      <c r="P22" s="37">
        <v>0</v>
      </c>
      <c r="Q22" s="37">
        <v>1</v>
      </c>
      <c r="R22" s="37">
        <v>1</v>
      </c>
      <c r="S22" s="37">
        <v>1</v>
      </c>
      <c r="T22" s="37">
        <v>4</v>
      </c>
      <c r="U22" s="37">
        <v>12</v>
      </c>
      <c r="V22" s="38">
        <f t="shared" si="0"/>
        <v>600</v>
      </c>
      <c r="W22" s="37"/>
    </row>
    <row r="23" spans="1:23">
      <c r="A23" s="37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19.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 t="s">
        <v>55</v>
      </c>
      <c r="V24" s="40">
        <f>V5+V6+V7+V8+V9+V10+V11+V13+V12+V14+V15+V16+V17+V18+V19+V20+V21+V22</f>
        <v>11500</v>
      </c>
      <c r="W24" s="39"/>
    </row>
  </sheetData>
  <pageMargins left="0.69999998807907104" right="0.699999988079071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2022-09-24T05:24:05Z</dcterms:modified>
</cp:coreProperties>
</file>